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ce539113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satzplan" sheetId="1" r:id="Rf87007bdc66443d8"/>
    <x:sheet xmlns:r="http://schemas.openxmlformats.org/officeDocument/2006/relationships" name="Beispiel" sheetId="2" r:id="Rdf1bce248b164c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"/>
    <x:numFmt numFmtId="202" formatCode="0.00"/>
  </x:numFmts>
  <x:fonts count="6">
    <x:font>
      <x:sz val="11"/>
      <x:name val="Carlito"/>
    </x:font>
    <x:font>
      <x:sz val="11"/>
      <x:color rgb="FF17363D"/>
      <x:name val="Arial"/>
    </x:font>
    <x:font>
      <x:b/>
      <x:sz val="22"/>
      <x:color rgb="FFFFFFFF"/>
      <x:name val="Arial"/>
    </x:font>
    <x:font>
      <x:sz val="11"/>
      <x:color rgb="FF135C99"/>
      <x:name val="Arial"/>
    </x:font>
    <x:font>
      <x:sz val="11"/>
      <x:color rgb="FF52656A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53B43"/>
      </x:patternFill>
    </x:fill>
    <x:fill>
      <x:patternFill patternType="solid">
        <x:fgColor rgb="FFEAF4FF"/>
      </x:patternFill>
    </x:fill>
    <x:fill>
      <x:patternFill patternType="solid">
        <x:fgColor rgb="FF14796C"/>
      </x:patternFill>
    </x:fill>
    <x:fill>
      <x:patternFill patternType="solid">
        <x:fgColor rgb="FFF0F6FB"/>
      </x:patternFill>
    </x:fill>
    <x:fill>
      <x:patternFill patternType="solid">
        <x:fgColor rgb="FFEBEFEE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3" fillId="5" borderId="0" xfId="0" applyNumberFormat="1" applyFont="1" applyFill="1" applyBorder="1" applyAlignment="1">
      <x:alignment vertical="center" wrapText="1"/>
    </x:xf>
    <x:xf numFmtId="201" fontId="3" fillId="5" borderId="0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8B5900"/>
      </x:font>
      <x:fill>
        <x:patternFill patternType="solid">
          <x:bgColor rgb="FFFFF1D5"/>
        </x:patternFill>
      </x:fill>
    </x:dxf>
    <x:dxf>
      <x:font>
        <x:color rgb="FF16634F"/>
      </x:font>
      <x:fill>
        <x:patternFill patternType="solid">
          <x:bgColor rgb="FFD7F0E4"/>
        </x:patternFill>
      </x:fill>
    </x:dxf>
    <x:dxf>
      <x:font>
        <x:color rgb="FF8B5900"/>
      </x:font>
      <x:fill>
        <x:patternFill patternType="solid">
          <x:bgColor rgb="FFFFF1D5"/>
        </x:patternFill>
      </x:fill>
    </x:dxf>
    <x:dxf>
      <x:font>
        <x:color rgb="FF16634F"/>
      </x:font>
      <x:fill>
        <x:patternFill patternType="solid">
          <x:bgColor rgb="FFD7F0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7e096c1944acb" /><Relationship Type="http://schemas.openxmlformats.org/officeDocument/2006/relationships/theme" Target="/xl/theme/theme1.xml" Id="R38c1c1697b9343d0" /><Relationship Type="http://schemas.openxmlformats.org/officeDocument/2006/relationships/sharedStrings" Target="/xl/sharedStrings.xml" Id="Rf3f6f06227a84e85" /><Relationship Type="http://schemas.openxmlformats.org/officeDocument/2006/relationships/worksheet" Target="/xl/worksheets/sheet1.xml" Id="Rf87007bdc66443d8" /><Relationship Type="http://schemas.openxmlformats.org/officeDocument/2006/relationships/worksheet" Target="/xl/worksheets/sheet2.xml" Id="Rdf1bce248b164c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880000114440918" hidden="0" customWidth="1"/>
    <x:col min="2" max="2" width="13.75" hidden="0" customWidth="1"/>
    <x:col min="3" max="3" width="27.5" hidden="0" customWidth="1"/>
    <x:col min="4" max="4" width="18.75" hidden="0" customWidth="1"/>
    <x:col min="5" max="5" width="15.630000114440918" hidden="0" customWidth="1"/>
    <x:col min="6" max="6" width="19.3799991607666" hidden="0" customWidth="1"/>
    <x:col min="7" max="7" width="19.3799991607666" hidden="0" customWidth="1"/>
    <x:col min="8" max="8" width="11.880000114440918" hidden="0" customWidth="1"/>
    <x:col min="9" max="9" width="13.75" hidden="0" customWidth="1"/>
    <x:col min="10" max="10" width="20" hidden="0" customWidth="1"/>
    <x:col min="11" max="11" width="25" hidden="0" customWidth="1"/>
    <x:col min="12" max="12" width="26.8799991607666" hidden="0" customWidth="1"/>
  </x:cols>
  <x:sheetData>
    <x:row r="1">
      <x:c r="A1" s="4" t="str">
        <x:v>SAVIE | Crew-Einsatzplan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32" customHeight="1">
      <x:c r="A3" s="6" t="str">
        <x:v>Projekt:</x:v>
      </x:c>
      <x:c r="B3" s="6"/>
      <x:c r="C3" s="6"/>
      <x:c r="D3" s="6" t="str">
        <x:v>Ort:</x:v>
      </x:c>
      <x:c r="E3" s="6"/>
      <x:c r="F3" s="6"/>
      <x:c r="G3" s="6" t="str">
        <x:v>Planstand / Version:</x:v>
      </x:c>
      <x:c r="H3" s="6"/>
      <x:c r="I3" s="6"/>
      <x:c r="J3" s="6" t="str">
        <x:v>Verantwortlich / Rückfragen:</x:v>
      </x:c>
      <x:c r="K3" s="6"/>
      <x:c r="L3" s="6"/>
    </x:row>
    <x:row r="4" ht="24" customHeight="1">
      <x:c r="A4" s="7" t="str">
        <x:v>Eine Zeile je Person und Schicht. Bedarf zuerst eintragen; ein angefragter Name ist noch keine Zusage.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24" customHeight="1">
      <x:c r="A5" s="7" t="str">
        <x:v>Blau = Eingabe | Grau = Formel. Beginn und Ende mit Datum eingeben; Ende nach Mitternacht am Folgetag.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</x:row>
    <x:row r="6" ht="24" customHeight="1">
      <x:c r="A6" s="7" t="str">
        <x:v>20 vorbereitete Zeilen. Tatsächliche Stunden separat erfassen; Plan vor jeder Weitergabe prüfen.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</x:row>
    <x:row r="7" ht="40" customHeight="1">
      <x:c r="A7" s="10" t="str">
        <x:v>Phase</x:v>
      </x:c>
      <x:c r="B7" s="10" t="str">
        <x:v>Gewerk</x:v>
      </x:c>
      <x:c r="C7" s="10" t="str">
        <x:v>Aufgabe / Gerätekenntnis</x:v>
      </x:c>
      <x:c r="D7" s="10" t="str">
        <x:v>Person</x:v>
      </x:c>
      <x:c r="E7" s="10" t="str">
        <x:v>Buchungsstatus</x:v>
      </x:c>
      <x:c r="F7" s="10" t="str">
        <x:v>Beginn (Datum + Zeit)</x:v>
      </x:c>
      <x:c r="G7" s="10" t="str">
        <x:v>Ende (Datum + Zeit)</x:v>
      </x:c>
      <x:c r="H7" s="10" t="str">
        <x:v>Pause (Min.)</x:v>
      </x:c>
      <x:c r="I7" s="10" t="str">
        <x:v>Planstunden</x:v>
      </x:c>
      <x:c r="J7" s="10" t="str">
        <x:v>Treffpunkt</x:v>
      </x:c>
      <x:c r="K7" s="10" t="str">
        <x:v>Transport / Kontakt</x:v>
      </x:c>
      <x:c r="L7" s="10" t="str">
        <x:v>Offene Punkte</x:v>
      </x:c>
    </x:row>
    <x:row r="8" ht="44" customHeight="1">
      <x:c r="A8" s="13"/>
      <x:c r="B8" s="13"/>
      <x:c r="C8" s="13"/>
      <x:c r="D8" s="13"/>
      <x:c r="E8" s="13"/>
      <x:c r="F8" s="16"/>
      <x:c r="G8" s="16"/>
      <x:c r="H8" s="17"/>
      <x:c r="I8" s="18" t="str">
        <x:f>IF(COUNTBLANK(F8:H8)&gt;0,"",IF(OR(NOT(ISNUMBER(F8)),NOT(ISNUMBER(G8)),NOT(ISNUMBER(H8))),"Prüfen",IF(OR(G8&lt;=F8,H8&lt;0,H8/60&gt;(G8-F8)*24),"Prüfen",ROUND((G8-F8)*24-H8/60,2))))</x:f>
      </x:c>
      <x:c r="J8" s="13"/>
      <x:c r="K8" s="13"/>
      <x:c r="L8" s="13"/>
    </x:row>
    <x:row r="9" ht="44" customHeight="1">
      <x:c r="A9" s="13"/>
      <x:c r="B9" s="13"/>
      <x:c r="C9" s="13"/>
      <x:c r="D9" s="13"/>
      <x:c r="E9" s="13"/>
      <x:c r="F9" s="16"/>
      <x:c r="G9" s="16"/>
      <x:c r="H9" s="17"/>
      <x:c r="I9" s="18" t="str">
        <x:f>IF(COUNTBLANK(F9:H9)&gt;0,"",IF(OR(NOT(ISNUMBER(F9)),NOT(ISNUMBER(G9)),NOT(ISNUMBER(H9))),"Prüfen",IF(OR(G9&lt;=F9,H9&lt;0,H9/60&gt;(G9-F9)*24),"Prüfen",ROUND((G9-F9)*24-H9/60,2))))</x:f>
      </x:c>
      <x:c r="J9" s="13"/>
      <x:c r="K9" s="13"/>
      <x:c r="L9" s="13"/>
    </x:row>
    <x:row r="10" ht="44" customHeight="1">
      <x:c r="A10" s="13"/>
      <x:c r="B10" s="13"/>
      <x:c r="C10" s="13"/>
      <x:c r="D10" s="13"/>
      <x:c r="E10" s="13"/>
      <x:c r="F10" s="16"/>
      <x:c r="G10" s="16"/>
      <x:c r="H10" s="17"/>
      <x:c r="I10" s="18" t="str">
        <x:f>IF(COUNTBLANK(F10:H10)&gt;0,"",IF(OR(NOT(ISNUMBER(F10)),NOT(ISNUMBER(G10)),NOT(ISNUMBER(H10))),"Prüfen",IF(OR(G10&lt;=F10,H10&lt;0,H10/60&gt;(G10-F10)*24),"Prüfen",ROUND((G10-F10)*24-H10/60,2))))</x:f>
      </x:c>
      <x:c r="J10" s="13"/>
      <x:c r="K10" s="13"/>
      <x:c r="L10" s="13"/>
    </x:row>
    <x:row r="11" ht="44" customHeight="1">
      <x:c r="A11" s="13"/>
      <x:c r="B11" s="13"/>
      <x:c r="C11" s="13"/>
      <x:c r="D11" s="13"/>
      <x:c r="E11" s="13"/>
      <x:c r="F11" s="16"/>
      <x:c r="G11" s="16"/>
      <x:c r="H11" s="17"/>
      <x:c r="I11" s="18" t="str">
        <x:f>IF(COUNTBLANK(F11:H11)&gt;0,"",IF(OR(NOT(ISNUMBER(F11)),NOT(ISNUMBER(G11)),NOT(ISNUMBER(H11))),"Prüfen",IF(OR(G11&lt;=F11,H11&lt;0,H11/60&gt;(G11-F11)*24),"Prüfen",ROUND((G11-F11)*24-H11/60,2))))</x:f>
      </x:c>
      <x:c r="J11" s="13"/>
      <x:c r="K11" s="13"/>
      <x:c r="L11" s="13"/>
    </x:row>
    <x:row r="12" ht="44" customHeight="1">
      <x:c r="A12" s="13"/>
      <x:c r="B12" s="13"/>
      <x:c r="C12" s="13"/>
      <x:c r="D12" s="13"/>
      <x:c r="E12" s="13"/>
      <x:c r="F12" s="16"/>
      <x:c r="G12" s="16"/>
      <x:c r="H12" s="17"/>
      <x:c r="I12" s="18" t="str">
        <x:f>IF(COUNTBLANK(F12:H12)&gt;0,"",IF(OR(NOT(ISNUMBER(F12)),NOT(ISNUMBER(G12)),NOT(ISNUMBER(H12))),"Prüfen",IF(OR(G12&lt;=F12,H12&lt;0,H12/60&gt;(G12-F12)*24),"Prüfen",ROUND((G12-F12)*24-H12/60,2))))</x:f>
      </x:c>
      <x:c r="J12" s="13"/>
      <x:c r="K12" s="13"/>
      <x:c r="L12" s="13"/>
    </x:row>
    <x:row r="13" ht="44" customHeight="1">
      <x:c r="A13" s="13"/>
      <x:c r="B13" s="13"/>
      <x:c r="C13" s="13"/>
      <x:c r="D13" s="13"/>
      <x:c r="E13" s="13"/>
      <x:c r="F13" s="16"/>
      <x:c r="G13" s="16"/>
      <x:c r="H13" s="17"/>
      <x:c r="I13" s="18" t="str">
        <x:f>IF(COUNTBLANK(F13:H13)&gt;0,"",IF(OR(NOT(ISNUMBER(F13)),NOT(ISNUMBER(G13)),NOT(ISNUMBER(H13))),"Prüfen",IF(OR(G13&lt;=F13,H13&lt;0,H13/60&gt;(G13-F13)*24),"Prüfen",ROUND((G13-F13)*24-H13/60,2))))</x:f>
      </x:c>
      <x:c r="J13" s="13"/>
      <x:c r="K13" s="13"/>
      <x:c r="L13" s="13"/>
    </x:row>
    <x:row r="14" ht="44" customHeight="1">
      <x:c r="A14" s="13"/>
      <x:c r="B14" s="13"/>
      <x:c r="C14" s="13"/>
      <x:c r="D14" s="13"/>
      <x:c r="E14" s="13"/>
      <x:c r="F14" s="16"/>
      <x:c r="G14" s="16"/>
      <x:c r="H14" s="17"/>
      <x:c r="I14" s="18" t="str">
        <x:f>IF(COUNTBLANK(F14:H14)&gt;0,"",IF(OR(NOT(ISNUMBER(F14)),NOT(ISNUMBER(G14)),NOT(ISNUMBER(H14))),"Prüfen",IF(OR(G14&lt;=F14,H14&lt;0,H14/60&gt;(G14-F14)*24),"Prüfen",ROUND((G14-F14)*24-H14/60,2))))</x:f>
      </x:c>
      <x:c r="J14" s="13"/>
      <x:c r="K14" s="13"/>
      <x:c r="L14" s="13"/>
    </x:row>
    <x:row r="15" ht="44" customHeight="1">
      <x:c r="A15" s="13"/>
      <x:c r="B15" s="13"/>
      <x:c r="C15" s="13"/>
      <x:c r="D15" s="13"/>
      <x:c r="E15" s="13"/>
      <x:c r="F15" s="16"/>
      <x:c r="G15" s="16"/>
      <x:c r="H15" s="17"/>
      <x:c r="I15" s="18" t="str">
        <x:f>IF(COUNTBLANK(F15:H15)&gt;0,"",IF(OR(NOT(ISNUMBER(F15)),NOT(ISNUMBER(G15)),NOT(ISNUMBER(H15))),"Prüfen",IF(OR(G15&lt;=F15,H15&lt;0,H15/60&gt;(G15-F15)*24),"Prüfen",ROUND((G15-F15)*24-H15/60,2))))</x:f>
      </x:c>
      <x:c r="J15" s="13"/>
      <x:c r="K15" s="13"/>
      <x:c r="L15" s="13"/>
    </x:row>
    <x:row r="16" ht="44" customHeight="1">
      <x:c r="A16" s="13"/>
      <x:c r="B16" s="13"/>
      <x:c r="C16" s="13"/>
      <x:c r="D16" s="13"/>
      <x:c r="E16" s="13"/>
      <x:c r="F16" s="16"/>
      <x:c r="G16" s="16"/>
      <x:c r="H16" s="17"/>
      <x:c r="I16" s="18" t="str">
        <x:f>IF(COUNTBLANK(F16:H16)&gt;0,"",IF(OR(NOT(ISNUMBER(F16)),NOT(ISNUMBER(G16)),NOT(ISNUMBER(H16))),"Prüfen",IF(OR(G16&lt;=F16,H16&lt;0,H16/60&gt;(G16-F16)*24),"Prüfen",ROUND((G16-F16)*24-H16/60,2))))</x:f>
      </x:c>
      <x:c r="J16" s="13"/>
      <x:c r="K16" s="13"/>
      <x:c r="L16" s="13"/>
    </x:row>
    <x:row r="17" ht="44" customHeight="1">
      <x:c r="A17" s="13"/>
      <x:c r="B17" s="13"/>
      <x:c r="C17" s="13"/>
      <x:c r="D17" s="13"/>
      <x:c r="E17" s="13"/>
      <x:c r="F17" s="16"/>
      <x:c r="G17" s="16"/>
      <x:c r="H17" s="17"/>
      <x:c r="I17" s="18" t="str">
        <x:f>IF(COUNTBLANK(F17:H17)&gt;0,"",IF(OR(NOT(ISNUMBER(F17)),NOT(ISNUMBER(G17)),NOT(ISNUMBER(H17))),"Prüfen",IF(OR(G17&lt;=F17,H17&lt;0,H17/60&gt;(G17-F17)*24),"Prüfen",ROUND((G17-F17)*24-H17/60,2))))</x:f>
      </x:c>
      <x:c r="J17" s="13"/>
      <x:c r="K17" s="13"/>
      <x:c r="L17" s="13"/>
    </x:row>
    <x:row r="18" ht="44" customHeight="1">
      <x:c r="A18" s="13"/>
      <x:c r="B18" s="13"/>
      <x:c r="C18" s="13"/>
      <x:c r="D18" s="13"/>
      <x:c r="E18" s="13"/>
      <x:c r="F18" s="16"/>
      <x:c r="G18" s="16"/>
      <x:c r="H18" s="17"/>
      <x:c r="I18" s="18" t="str">
        <x:f>IF(COUNTBLANK(F18:H18)&gt;0,"",IF(OR(NOT(ISNUMBER(F18)),NOT(ISNUMBER(G18)),NOT(ISNUMBER(H18))),"Prüfen",IF(OR(G18&lt;=F18,H18&lt;0,H18/60&gt;(G18-F18)*24),"Prüfen",ROUND((G18-F18)*24-H18/60,2))))</x:f>
      </x:c>
      <x:c r="J18" s="13"/>
      <x:c r="K18" s="13"/>
      <x:c r="L18" s="13"/>
    </x:row>
    <x:row r="19" ht="44" customHeight="1">
      <x:c r="A19" s="13"/>
      <x:c r="B19" s="13"/>
      <x:c r="C19" s="13"/>
      <x:c r="D19" s="13"/>
      <x:c r="E19" s="13"/>
      <x:c r="F19" s="16"/>
      <x:c r="G19" s="16"/>
      <x:c r="H19" s="17"/>
      <x:c r="I19" s="18" t="str">
        <x:f>IF(COUNTBLANK(F19:H19)&gt;0,"",IF(OR(NOT(ISNUMBER(F19)),NOT(ISNUMBER(G19)),NOT(ISNUMBER(H19))),"Prüfen",IF(OR(G19&lt;=F19,H19&lt;0,H19/60&gt;(G19-F19)*24),"Prüfen",ROUND((G19-F19)*24-H19/60,2))))</x:f>
      </x:c>
      <x:c r="J19" s="13"/>
      <x:c r="K19" s="13"/>
      <x:c r="L19" s="13"/>
    </x:row>
    <x:row r="20" ht="44" customHeight="1">
      <x:c r="A20" s="13"/>
      <x:c r="B20" s="13"/>
      <x:c r="C20" s="13"/>
      <x:c r="D20" s="13"/>
      <x:c r="E20" s="13"/>
      <x:c r="F20" s="16"/>
      <x:c r="G20" s="16"/>
      <x:c r="H20" s="17"/>
      <x:c r="I20" s="18" t="str">
        <x:f>IF(COUNTBLANK(F20:H20)&gt;0,"",IF(OR(NOT(ISNUMBER(F20)),NOT(ISNUMBER(G20)),NOT(ISNUMBER(H20))),"Prüfen",IF(OR(G20&lt;=F20,H20&lt;0,H20/60&gt;(G20-F20)*24),"Prüfen",ROUND((G20-F20)*24-H20/60,2))))</x:f>
      </x:c>
      <x:c r="J20" s="13"/>
      <x:c r="K20" s="13"/>
      <x:c r="L20" s="13"/>
    </x:row>
    <x:row r="21" ht="44" customHeight="1">
      <x:c r="A21" s="13"/>
      <x:c r="B21" s="13"/>
      <x:c r="C21" s="13"/>
      <x:c r="D21" s="13"/>
      <x:c r="E21" s="13"/>
      <x:c r="F21" s="16"/>
      <x:c r="G21" s="16"/>
      <x:c r="H21" s="17"/>
      <x:c r="I21" s="18" t="str">
        <x:f>IF(COUNTBLANK(F21:H21)&gt;0,"",IF(OR(NOT(ISNUMBER(F21)),NOT(ISNUMBER(G21)),NOT(ISNUMBER(H21))),"Prüfen",IF(OR(G21&lt;=F21,H21&lt;0,H21/60&gt;(G21-F21)*24),"Prüfen",ROUND((G21-F21)*24-H21/60,2))))</x:f>
      </x:c>
      <x:c r="J21" s="13"/>
      <x:c r="K21" s="13"/>
      <x:c r="L21" s="13"/>
    </x:row>
    <x:row r="22" ht="44" customHeight="1">
      <x:c r="A22" s="13"/>
      <x:c r="B22" s="13"/>
      <x:c r="C22" s="13"/>
      <x:c r="D22" s="13"/>
      <x:c r="E22" s="13"/>
      <x:c r="F22" s="16"/>
      <x:c r="G22" s="16"/>
      <x:c r="H22" s="17"/>
      <x:c r="I22" s="18" t="str">
        <x:f>IF(COUNTBLANK(F22:H22)&gt;0,"",IF(OR(NOT(ISNUMBER(F22)),NOT(ISNUMBER(G22)),NOT(ISNUMBER(H22))),"Prüfen",IF(OR(G22&lt;=F22,H22&lt;0,H22/60&gt;(G22-F22)*24),"Prüfen",ROUND((G22-F22)*24-H22/60,2))))</x:f>
      </x:c>
      <x:c r="J22" s="13"/>
      <x:c r="K22" s="13"/>
      <x:c r="L22" s="13"/>
    </x:row>
    <x:row r="23" ht="44" customHeight="1">
      <x:c r="A23" s="13"/>
      <x:c r="B23" s="13"/>
      <x:c r="C23" s="13"/>
      <x:c r="D23" s="13"/>
      <x:c r="E23" s="13"/>
      <x:c r="F23" s="16"/>
      <x:c r="G23" s="16"/>
      <x:c r="H23" s="17"/>
      <x:c r="I23" s="18" t="str">
        <x:f>IF(COUNTBLANK(F23:H23)&gt;0,"",IF(OR(NOT(ISNUMBER(F23)),NOT(ISNUMBER(G23)),NOT(ISNUMBER(H23))),"Prüfen",IF(OR(G23&lt;=F23,H23&lt;0,H23/60&gt;(G23-F23)*24),"Prüfen",ROUND((G23-F23)*24-H23/60,2))))</x:f>
      </x:c>
      <x:c r="J23" s="13"/>
      <x:c r="K23" s="13"/>
      <x:c r="L23" s="13"/>
    </x:row>
    <x:row r="24" ht="44" customHeight="1">
      <x:c r="A24" s="13"/>
      <x:c r="B24" s="13"/>
      <x:c r="C24" s="13"/>
      <x:c r="D24" s="13"/>
      <x:c r="E24" s="13"/>
      <x:c r="F24" s="16"/>
      <x:c r="G24" s="16"/>
      <x:c r="H24" s="17"/>
      <x:c r="I24" s="18" t="str">
        <x:f>IF(COUNTBLANK(F24:H24)&gt;0,"",IF(OR(NOT(ISNUMBER(F24)),NOT(ISNUMBER(G24)),NOT(ISNUMBER(H24))),"Prüfen",IF(OR(G24&lt;=F24,H24&lt;0,H24/60&gt;(G24-F24)*24),"Prüfen",ROUND((G24-F24)*24-H24/60,2))))</x:f>
      </x:c>
      <x:c r="J24" s="13"/>
      <x:c r="K24" s="13"/>
      <x:c r="L24" s="13"/>
    </x:row>
    <x:row r="25" ht="44" customHeight="1">
      <x:c r="A25" s="13"/>
      <x:c r="B25" s="13"/>
      <x:c r="C25" s="13"/>
      <x:c r="D25" s="13"/>
      <x:c r="E25" s="13"/>
      <x:c r="F25" s="16"/>
      <x:c r="G25" s="16"/>
      <x:c r="H25" s="17"/>
      <x:c r="I25" s="18" t="str">
        <x:f>IF(COUNTBLANK(F25:H25)&gt;0,"",IF(OR(NOT(ISNUMBER(F25)),NOT(ISNUMBER(G25)),NOT(ISNUMBER(H25))),"Prüfen",IF(OR(G25&lt;=F25,H25&lt;0,H25/60&gt;(G25-F25)*24),"Prüfen",ROUND((G25-F25)*24-H25/60,2))))</x:f>
      </x:c>
      <x:c r="J25" s="13"/>
      <x:c r="K25" s="13"/>
      <x:c r="L25" s="13"/>
    </x:row>
    <x:row r="26" ht="44" customHeight="1">
      <x:c r="A26" s="13"/>
      <x:c r="B26" s="13"/>
      <x:c r="C26" s="13"/>
      <x:c r="D26" s="13"/>
      <x:c r="E26" s="13"/>
      <x:c r="F26" s="16"/>
      <x:c r="G26" s="16"/>
      <x:c r="H26" s="17"/>
      <x:c r="I26" s="18" t="str">
        <x:f>IF(COUNTBLANK(F26:H26)&gt;0,"",IF(OR(NOT(ISNUMBER(F26)),NOT(ISNUMBER(G26)),NOT(ISNUMBER(H26))),"Prüfen",IF(OR(G26&lt;=F26,H26&lt;0,H26/60&gt;(G26-F26)*24),"Prüfen",ROUND((G26-F26)*24-H26/60,2))))</x:f>
      </x:c>
      <x:c r="J26" s="13"/>
      <x:c r="K26" s="13"/>
      <x:c r="L26" s="13"/>
    </x:row>
    <x:row r="27" ht="44" customHeight="1">
      <x:c r="A27" s="13"/>
      <x:c r="B27" s="13"/>
      <x:c r="C27" s="13"/>
      <x:c r="D27" s="13"/>
      <x:c r="E27" s="13"/>
      <x:c r="F27" s="16"/>
      <x:c r="G27" s="16"/>
      <x:c r="H27" s="17"/>
      <x:c r="I27" s="18" t="str">
        <x:f>IF(COUNTBLANK(F27:H27)&gt;0,"",IF(OR(NOT(ISNUMBER(F27)),NOT(ISNUMBER(G27)),NOT(ISNUMBER(H27))),"Prüfen",IF(OR(G27&lt;=F27,H27&lt;0,H27/60&gt;(G27-F27)*24),"Prüfen",ROUND((G27-F27)*24-H27/60,2))))</x:f>
      </x:c>
      <x:c r="J27" s="13"/>
      <x:c r="K27" s="13"/>
      <x:c r="L27" s="13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7" t="str">
        <x:v>Keine automatische Kollisionsprüfung. Bei mehr als 20 Zeilen Formeln und Dropdowns bewusst erweitern.</x:v>
      </x:c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</x:row>
    <x:row r="30" ht="24" customHeight="1">
      <x:c r="A30" s="7" t="str">
        <x:v>Quelle: SAVIE Redaktion, 23.09.2026 | savie.cc/de/ressourcen/crew-einsatzplan-veranstaltung-vorlage</x:v>
      </x:c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</x:row>
    <x:row r="31" ht="24" customHeight="1">
      <x:c r="A31" s="7" t="str">
        <x:v>Arbeitsdauer = Ende minus Beginn minus Pause. Unvollständige Zeilen bleiben leer; ungültige Werte zeigen „Prüfen“.</x:v>
      </x:c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</x:row>
  </x:sheetData>
  <x:mergeCells>
    <x:mergeCell ref="A1:L2"/>
    <x:mergeCell ref="A3:C3"/>
    <x:mergeCell ref="D3:F3"/>
    <x:mergeCell ref="G3:I3"/>
    <x:mergeCell ref="J3:L3"/>
    <x:mergeCell ref="A4:L4"/>
    <x:mergeCell ref="A5:L5"/>
    <x:mergeCell ref="A6:L6"/>
    <x:mergeCell ref="A29:L29"/>
    <x:mergeCell ref="A30:L30"/>
    <x:mergeCell ref="A31:L31"/>
  </x:mergeCells>
  <x:conditionalFormatting sqref="E8:E27">
    <x:cfRule type="containsText" dxfId="0" priority="1" operator="containsText" text="Offen"/>
    <x:cfRule type="containsText" dxfId="1" priority="2" operator="containsText" text="Bestätigt"/>
  </x:conditionalFormatting>
  <x:dataValidations count="2">
    <x:dataValidation type="list" sqref="A8:A27">
      <x:formula1>"Vorbereitung,Aufbau,Show,Abbau,Transport"</x:formula1>
    </x:dataValidation>
    <x:dataValidation type="list" sqref="E8:E27">
      <x:formula1>"Offen,Angefragt,Bestätigt,Abgesagt"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880000114440918" hidden="0" customWidth="1"/>
    <x:col min="2" max="2" width="13.75" hidden="0" customWidth="1"/>
    <x:col min="3" max="3" width="27.5" hidden="0" customWidth="1"/>
    <x:col min="4" max="4" width="18.75" hidden="0" customWidth="1"/>
    <x:col min="5" max="5" width="15.630000114440918" hidden="0" customWidth="1"/>
    <x:col min="6" max="6" width="19.3799991607666" hidden="0" customWidth="1"/>
    <x:col min="7" max="7" width="19.3799991607666" hidden="0" customWidth="1"/>
    <x:col min="8" max="8" width="11.880000114440918" hidden="0" customWidth="1"/>
    <x:col min="9" max="9" width="13.75" hidden="0" customWidth="1"/>
    <x:col min="10" max="10" width="20" hidden="0" customWidth="1"/>
    <x:col min="11" max="11" width="25" hidden="0" customWidth="1"/>
    <x:col min="12" max="12" width="26.8799991607666" hidden="0" customWidth="1"/>
  </x:cols>
  <x:sheetData>
    <x:row r="1">
      <x:c r="A1" s="4" t="str">
        <x:v>SAVIE | Crew-Einsatzplan - Beispiel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32" customHeight="1">
      <x:c r="A3" s="6" t="str">
        <x:v>Projekt: Wiener Herbstklang (fiktiv)</x:v>
      </x:c>
      <x:c r="B3" s="6"/>
      <x:c r="C3" s="6"/>
      <x:c r="D3" s="6" t="str">
        <x:v>Ort: Beispielhalle</x:v>
      </x:c>
      <x:c r="E3" s="6"/>
      <x:c r="F3" s="6"/>
      <x:c r="G3" s="6" t="str">
        <x:v>Planstand: 23.09.2026 / V1</x:v>
      </x:c>
      <x:c r="H3" s="6"/>
      <x:c r="I3" s="6"/>
      <x:c r="J3" s="6" t="str">
        <x:v>Verantwortlich / Rückfragen:</x:v>
      </x:c>
      <x:c r="K3" s="6"/>
      <x:c r="L3" s="6"/>
    </x:row>
    <x:row r="4" ht="24" customHeight="1">
      <x:c r="A4" s="7" t="str">
        <x:v>Eine Zeile je Person und Schicht. Bedarf zuerst eintragen; ein angefragter Name ist noch keine Zusage.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24" customHeight="1">
      <x:c r="A5" s="7" t="str">
        <x:v>Blau = Eingabe | Grau = Formel. Beginn und Ende mit Datum eingeben; Ende nach Mitternacht am Folgetag.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</x:row>
    <x:row r="6" ht="24" customHeight="1">
      <x:c r="A6" s="7" t="str">
        <x:v>Fiktive Planungsdaten: zur Erläuterung, keine zulässigen Arbeitszeiten oder echten Zusagen.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</x:row>
    <x:row r="7" ht="40" customHeight="1">
      <x:c r="A7" s="10" t="str">
        <x:v>Phase</x:v>
      </x:c>
      <x:c r="B7" s="10" t="str">
        <x:v>Gewerk</x:v>
      </x:c>
      <x:c r="C7" s="10" t="str">
        <x:v>Aufgabe / Gerätekenntnis</x:v>
      </x:c>
      <x:c r="D7" s="10" t="str">
        <x:v>Person</x:v>
      </x:c>
      <x:c r="E7" s="10" t="str">
        <x:v>Buchungsstatus</x:v>
      </x:c>
      <x:c r="F7" s="10" t="str">
        <x:v>Beginn (Datum + Zeit)</x:v>
      </x:c>
      <x:c r="G7" s="10" t="str">
        <x:v>Ende (Datum + Zeit)</x:v>
      </x:c>
      <x:c r="H7" s="10" t="str">
        <x:v>Pause (Min.)</x:v>
      </x:c>
      <x:c r="I7" s="10" t="str">
        <x:v>Planstunden</x:v>
      </x:c>
      <x:c r="J7" s="10" t="str">
        <x:v>Treffpunkt</x:v>
      </x:c>
      <x:c r="K7" s="10" t="str">
        <x:v>Transport / Kontakt</x:v>
      </x:c>
      <x:c r="L7" s="10" t="str">
        <x:v>Offene Punkte</x:v>
      </x:c>
    </x:row>
    <x:row r="8" ht="44" customHeight="1">
      <x:c r="A8" s="13" t="str">
        <x:v>Aufbau</x:v>
      </x:c>
      <x:c r="B8" s="13" t="str">
        <x:v>Lighting</x:v>
      </x:c>
      <x:c r="C8" s="13" t="str">
        <x:v>Lichtaufbau / grandMA3</x:v>
      </x:c>
      <x:c r="D8" s="13" t="str">
        <x:v>Mira Kovač</x:v>
      </x:c>
      <x:c r="E8" s="13" t="str">
        <x:v>Bestätigt</x:v>
      </x:c>
      <x:c r="F8" s="16" t="n">
        <x:v>46289.291666666664</x:v>
      </x:c>
      <x:c r="G8" s="16" t="n">
        <x:v>46289.666666666664</x:v>
      </x:c>
      <x:c r="H8" s="17" t="n">
        <x:v>45</x:v>
      </x:c>
      <x:c r="I8" s="18" t="n">
        <x:f>IF(COUNTBLANK(F8:H8)&gt;0,"",IF(OR(NOT(ISNUMBER(F8)),NOT(ISNUMBER(G8)),NOT(ISNUMBER(H8))),"Prüfen",IF(OR(G8&lt;=F8,H8&lt;0,H8/60&gt;(G8-F8)*24),"Prüfen",ROUND((G8-F8)*24-H8/60,2))))</x:f>
        <x:v>8.25</x:v>
      </x:c>
      <x:c r="J8" s="13" t="str">
        <x:v>Ladezone Halle</x:v>
      </x:c>
      <x:c r="K8" s="13" t="str">
        <x:v>Dispo: Kontakt ergänzen</x:v>
      </x:c>
      <x:c r="L8" s="13" t="str"/>
    </x:row>
    <x:row r="9" ht="44" customHeight="1">
      <x:c r="A9" s="13" t="str">
        <x:v>Aufbau</x:v>
      </x:c>
      <x:c r="B9" s="13" t="str">
        <x:v>Lighting</x:v>
      </x:c>
      <x:c r="C9" s="13" t="str">
        <x:v>Lichtaufbau / grandMA3</x:v>
      </x:c>
      <x:c r="D9" s="13" t="str">
        <x:v>Daniel Brunner</x:v>
      </x:c>
      <x:c r="E9" s="13" t="str">
        <x:v>Angefragt</x:v>
      </x:c>
      <x:c r="F9" s="16" t="n">
        <x:v>46289.291666666664</x:v>
      </x:c>
      <x:c r="G9" s="16" t="n">
        <x:v>46289.666666666664</x:v>
      </x:c>
      <x:c r="H9" s="17" t="n">
        <x:v>45</x:v>
      </x:c>
      <x:c r="I9" s="18" t="n">
        <x:f>IF(COUNTBLANK(F9:H9)&gt;0,"",IF(OR(NOT(ISNUMBER(F9)),NOT(ISNUMBER(G9)),NOT(ISNUMBER(H9))),"Prüfen",IF(OR(G9&lt;=F9,H9&lt;0,H9/60&gt;(G9-F9)*24),"Prüfen",ROUND((G9-F9)*24-H9/60,2))))</x:f>
        <x:v>8.25</x:v>
      </x:c>
      <x:c r="J9" s="13" t="str">
        <x:v>Ladezone Halle</x:v>
      </x:c>
      <x:c r="K9" s="13" t="str">
        <x:v>Fahrt noch abstimmen</x:v>
      </x:c>
      <x:c r="L9" s="13" t="str">
        <x:v>Zusage ausständig</x:v>
      </x:c>
    </x:row>
    <x:row r="10" ht="44" customHeight="1">
      <x:c r="A10" s="13" t="str">
        <x:v>Aufbau</x:v>
      </x:c>
      <x:c r="B10" s="13" t="str">
        <x:v>Audio</x:v>
      </x:c>
      <x:c r="C10" s="13" t="str">
        <x:v>PA und Signalweg prüfen</x:v>
      </x:c>
      <x:c r="D10" s="13" t="str">
        <x:v>Katharina Leitner</x:v>
      </x:c>
      <x:c r="E10" s="13" t="str">
        <x:v>Bestätigt</x:v>
      </x:c>
      <x:c r="F10" s="16" t="n">
        <x:v>46289.291666666664</x:v>
      </x:c>
      <x:c r="G10" s="16" t="n">
        <x:v>46289.666666666664</x:v>
      </x:c>
      <x:c r="H10" s="17" t="n">
        <x:v>45</x:v>
      </x:c>
      <x:c r="I10" s="18" t="n">
        <x:f>IF(COUNTBLANK(F10:H10)&gt;0,"",IF(OR(NOT(ISNUMBER(F10)),NOT(ISNUMBER(G10)),NOT(ISNUMBER(H10))),"Prüfen",IF(OR(G10&lt;=F10,H10&lt;0,H10/60&gt;(G10-F10)*24),"Prüfen",ROUND((G10-F10)*24-H10/60,2))))</x:f>
        <x:v>8.25</x:v>
      </x:c>
      <x:c r="J10" s="13" t="str">
        <x:v>FOH</x:v>
      </x:c>
      <x:c r="K10" s="13" t="str">
        <x:v>Anreise separat</x:v>
      </x:c>
      <x:c r="L10" s="13" t="str"/>
    </x:row>
    <x:row r="11" ht="44" customHeight="1">
      <x:c r="A11" s="13" t="str">
        <x:v>Show</x:v>
      </x:c>
      <x:c r="B11" s="13" t="str">
        <x:v>Audio</x:v>
      </x:c>
      <x:c r="C11" s="13" t="str">
        <x:v>Showbetreuung</x:v>
      </x:c>
      <x:c r="D11" s="13" t="str">
        <x:v>Katharina Leitner</x:v>
      </x:c>
      <x:c r="E11" s="13" t="str">
        <x:v>Bestätigt</x:v>
      </x:c>
      <x:c r="F11" s="16" t="n">
        <x:v>46290.583333333336</x:v>
      </x:c>
      <x:c r="G11" s="16" t="n">
        <x:v>46290.916666666664</x:v>
      </x:c>
      <x:c r="H11" s="17" t="n">
        <x:v>30</x:v>
      </x:c>
      <x:c r="I11" s="18" t="n">
        <x:f>IF(COUNTBLANK(F11:H11)&gt;0,"",IF(OR(NOT(ISNUMBER(F11)),NOT(ISNUMBER(G11)),NOT(ISNUMBER(H11))),"Prüfen",IF(OR(G11&lt;=F11,H11&lt;0,H11/60&gt;(G11-F11)*24),"Prüfen",ROUND((G11-F11)*24-H11/60,2))))</x:f>
        <x:v>7.5</x:v>
      </x:c>
      <x:c r="J11" s="13" t="str">
        <x:v>FOH</x:v>
      </x:c>
      <x:c r="K11" s="13" t="str">
        <x:v>Rückfahrt abstimmen</x:v>
      </x:c>
      <x:c r="L11" s="13" t="str"/>
    </x:row>
    <x:row r="12" ht="44" customHeight="1">
      <x:c r="A12" s="13" t="str">
        <x:v>Abbau</x:v>
      </x:c>
      <x:c r="B12" s="13" t="str">
        <x:v>Stagehand</x:v>
      </x:c>
      <x:c r="C12" s="13" t="str">
        <x:v>Cases / Verladen</x:v>
      </x:c>
      <x:c r="D12" s="13"/>
      <x:c r="E12" s="13" t="str">
        <x:v>Offen</x:v>
      </x:c>
      <x:c r="F12" s="16" t="n">
        <x:v>46290.916666666664</x:v>
      </x:c>
      <x:c r="G12" s="16" t="n">
        <x:v>46291.083333333336</x:v>
      </x:c>
      <x:c r="H12" s="17" t="n">
        <x:v>0</x:v>
      </x:c>
      <x:c r="I12" s="18" t="n">
        <x:f>IF(COUNTBLANK(F12:H12)&gt;0,"",IF(OR(NOT(ISNUMBER(F12)),NOT(ISNUMBER(G12)),NOT(ISNUMBER(H12))),"Prüfen",IF(OR(G12&lt;=F12,H12&lt;0,H12/60&gt;(G12-F12)*24),"Prüfen",ROUND((G12-F12)*24-H12/60,2))))</x:f>
        <x:v>4</x:v>
      </x:c>
      <x:c r="J12" s="13" t="str">
        <x:v>Ladezone Halle</x:v>
      </x:c>
      <x:c r="K12" s="13" t="str">
        <x:v>LKW-Rücklauf prüfen</x:v>
      </x:c>
      <x:c r="L12" s="13" t="str">
        <x:v>Person noch besetzen</x:v>
      </x:c>
    </x:row>
    <x:row r="13" ht="44" customHeight="1">
      <x:c r="A13" s="13"/>
      <x:c r="B13" s="13"/>
      <x:c r="C13" s="13"/>
      <x:c r="D13" s="13"/>
      <x:c r="E13" s="13"/>
      <x:c r="F13" s="16"/>
      <x:c r="G13" s="16"/>
      <x:c r="H13" s="17"/>
      <x:c r="I13" s="18" t="str">
        <x:f>IF(COUNTBLANK(F13:H13)&gt;0,"",IF(OR(NOT(ISNUMBER(F13)),NOT(ISNUMBER(G13)),NOT(ISNUMBER(H13))),"Prüfen",IF(OR(G13&lt;=F13,H13&lt;0,H13/60&gt;(G13-F13)*24),"Prüfen",ROUND((G13-F13)*24-H13/60,2))))</x:f>
      </x:c>
      <x:c r="J13" s="13"/>
      <x:c r="K13" s="13"/>
      <x:c r="L13" s="13"/>
    </x:row>
    <x:row r="14" ht="44" customHeight="1">
      <x:c r="A14" s="13"/>
      <x:c r="B14" s="13"/>
      <x:c r="C14" s="13"/>
      <x:c r="D14" s="13"/>
      <x:c r="E14" s="13"/>
      <x:c r="F14" s="16"/>
      <x:c r="G14" s="16"/>
      <x:c r="H14" s="17"/>
      <x:c r="I14" s="18" t="str">
        <x:f>IF(COUNTBLANK(F14:H14)&gt;0,"",IF(OR(NOT(ISNUMBER(F14)),NOT(ISNUMBER(G14)),NOT(ISNUMBER(H14))),"Prüfen",IF(OR(G14&lt;=F14,H14&lt;0,H14/60&gt;(G14-F14)*24),"Prüfen",ROUND((G14-F14)*24-H14/60,2))))</x:f>
      </x:c>
      <x:c r="J14" s="13"/>
      <x:c r="K14" s="13"/>
      <x:c r="L14" s="13"/>
    </x:row>
    <x:row r="15" ht="44" customHeight="1">
      <x:c r="A15" s="13"/>
      <x:c r="B15" s="13"/>
      <x:c r="C15" s="13"/>
      <x:c r="D15" s="13"/>
      <x:c r="E15" s="13"/>
      <x:c r="F15" s="16"/>
      <x:c r="G15" s="16"/>
      <x:c r="H15" s="17"/>
      <x:c r="I15" s="18" t="str">
        <x:f>IF(COUNTBLANK(F15:H15)&gt;0,"",IF(OR(NOT(ISNUMBER(F15)),NOT(ISNUMBER(G15)),NOT(ISNUMBER(H15))),"Prüfen",IF(OR(G15&lt;=F15,H15&lt;0,H15/60&gt;(G15-F15)*24),"Prüfen",ROUND((G15-F15)*24-H15/60,2))))</x:f>
      </x:c>
      <x:c r="J15" s="13"/>
      <x:c r="K15" s="13"/>
      <x:c r="L15" s="13"/>
    </x:row>
    <x:row r="16" ht="44" customHeight="1">
      <x:c r="A16" s="13"/>
      <x:c r="B16" s="13"/>
      <x:c r="C16" s="13"/>
      <x:c r="D16" s="13"/>
      <x:c r="E16" s="13"/>
      <x:c r="F16" s="16"/>
      <x:c r="G16" s="16"/>
      <x:c r="H16" s="17"/>
      <x:c r="I16" s="18" t="str">
        <x:f>IF(COUNTBLANK(F16:H16)&gt;0,"",IF(OR(NOT(ISNUMBER(F16)),NOT(ISNUMBER(G16)),NOT(ISNUMBER(H16))),"Prüfen",IF(OR(G16&lt;=F16,H16&lt;0,H16/60&gt;(G16-F16)*24),"Prüfen",ROUND((G16-F16)*24-H16/60,2))))</x:f>
      </x:c>
      <x:c r="J16" s="13"/>
      <x:c r="K16" s="13"/>
      <x:c r="L16" s="13"/>
    </x:row>
    <x:row r="17" ht="44" customHeight="1">
      <x:c r="A17" s="13"/>
      <x:c r="B17" s="13"/>
      <x:c r="C17" s="13"/>
      <x:c r="D17" s="13"/>
      <x:c r="E17" s="13"/>
      <x:c r="F17" s="16"/>
      <x:c r="G17" s="16"/>
      <x:c r="H17" s="17"/>
      <x:c r="I17" s="18" t="str">
        <x:f>IF(COUNTBLANK(F17:H17)&gt;0,"",IF(OR(NOT(ISNUMBER(F17)),NOT(ISNUMBER(G17)),NOT(ISNUMBER(H17))),"Prüfen",IF(OR(G17&lt;=F17,H17&lt;0,H17/60&gt;(G17-F17)*24),"Prüfen",ROUND((G17-F17)*24-H17/60,2))))</x:f>
      </x:c>
      <x:c r="J17" s="13"/>
      <x:c r="K17" s="13"/>
      <x:c r="L17" s="13"/>
    </x:row>
    <x:row r="18" ht="44" customHeight="1">
      <x:c r="A18" s="13"/>
      <x:c r="B18" s="13"/>
      <x:c r="C18" s="13"/>
      <x:c r="D18" s="13"/>
      <x:c r="E18" s="13"/>
      <x:c r="F18" s="16"/>
      <x:c r="G18" s="16"/>
      <x:c r="H18" s="17"/>
      <x:c r="I18" s="18" t="str">
        <x:f>IF(COUNTBLANK(F18:H18)&gt;0,"",IF(OR(NOT(ISNUMBER(F18)),NOT(ISNUMBER(G18)),NOT(ISNUMBER(H18))),"Prüfen",IF(OR(G18&lt;=F18,H18&lt;0,H18/60&gt;(G18-F18)*24),"Prüfen",ROUND((G18-F18)*24-H18/60,2))))</x:f>
      </x:c>
      <x:c r="J18" s="13"/>
      <x:c r="K18" s="13"/>
      <x:c r="L18" s="13"/>
    </x:row>
    <x:row r="19" ht="44" customHeight="1">
      <x:c r="A19" s="13"/>
      <x:c r="B19" s="13"/>
      <x:c r="C19" s="13"/>
      <x:c r="D19" s="13"/>
      <x:c r="E19" s="13"/>
      <x:c r="F19" s="16"/>
      <x:c r="G19" s="16"/>
      <x:c r="H19" s="17"/>
      <x:c r="I19" s="18" t="str">
        <x:f>IF(COUNTBLANK(F19:H19)&gt;0,"",IF(OR(NOT(ISNUMBER(F19)),NOT(ISNUMBER(G19)),NOT(ISNUMBER(H19))),"Prüfen",IF(OR(G19&lt;=F19,H19&lt;0,H19/60&gt;(G19-F19)*24),"Prüfen",ROUND((G19-F19)*24-H19/60,2))))</x:f>
      </x:c>
      <x:c r="J19" s="13"/>
      <x:c r="K19" s="13"/>
      <x:c r="L19" s="13"/>
    </x:row>
    <x:row r="20" ht="44" customHeight="1">
      <x:c r="A20" s="13"/>
      <x:c r="B20" s="13"/>
      <x:c r="C20" s="13"/>
      <x:c r="D20" s="13"/>
      <x:c r="E20" s="13"/>
      <x:c r="F20" s="16"/>
      <x:c r="G20" s="16"/>
      <x:c r="H20" s="17"/>
      <x:c r="I20" s="18" t="str">
        <x:f>IF(COUNTBLANK(F20:H20)&gt;0,"",IF(OR(NOT(ISNUMBER(F20)),NOT(ISNUMBER(G20)),NOT(ISNUMBER(H20))),"Prüfen",IF(OR(G20&lt;=F20,H20&lt;0,H20/60&gt;(G20-F20)*24),"Prüfen",ROUND((G20-F20)*24-H20/60,2))))</x:f>
      </x:c>
      <x:c r="J20" s="13"/>
      <x:c r="K20" s="13"/>
      <x:c r="L20" s="13"/>
    </x:row>
    <x:row r="21" ht="44" customHeight="1">
      <x:c r="A21" s="13"/>
      <x:c r="B21" s="13"/>
      <x:c r="C21" s="13"/>
      <x:c r="D21" s="13"/>
      <x:c r="E21" s="13"/>
      <x:c r="F21" s="16"/>
      <x:c r="G21" s="16"/>
      <x:c r="H21" s="17"/>
      <x:c r="I21" s="18" t="str">
        <x:f>IF(COUNTBLANK(F21:H21)&gt;0,"",IF(OR(NOT(ISNUMBER(F21)),NOT(ISNUMBER(G21)),NOT(ISNUMBER(H21))),"Prüfen",IF(OR(G21&lt;=F21,H21&lt;0,H21/60&gt;(G21-F21)*24),"Prüfen",ROUND((G21-F21)*24-H21/60,2))))</x:f>
      </x:c>
      <x:c r="J21" s="13"/>
      <x:c r="K21" s="13"/>
      <x:c r="L21" s="13"/>
    </x:row>
    <x:row r="22" ht="44" customHeight="1">
      <x:c r="A22" s="13"/>
      <x:c r="B22" s="13"/>
      <x:c r="C22" s="13"/>
      <x:c r="D22" s="13"/>
      <x:c r="E22" s="13"/>
      <x:c r="F22" s="16"/>
      <x:c r="G22" s="16"/>
      <x:c r="H22" s="17"/>
      <x:c r="I22" s="18" t="str">
        <x:f>IF(COUNTBLANK(F22:H22)&gt;0,"",IF(OR(NOT(ISNUMBER(F22)),NOT(ISNUMBER(G22)),NOT(ISNUMBER(H22))),"Prüfen",IF(OR(G22&lt;=F22,H22&lt;0,H22/60&gt;(G22-F22)*24),"Prüfen",ROUND((G22-F22)*24-H22/60,2))))</x:f>
      </x:c>
      <x:c r="J22" s="13"/>
      <x:c r="K22" s="13"/>
      <x:c r="L22" s="13"/>
    </x:row>
    <x:row r="23" ht="44" customHeight="1">
      <x:c r="A23" s="13"/>
      <x:c r="B23" s="13"/>
      <x:c r="C23" s="13"/>
      <x:c r="D23" s="13"/>
      <x:c r="E23" s="13"/>
      <x:c r="F23" s="16"/>
      <x:c r="G23" s="16"/>
      <x:c r="H23" s="17"/>
      <x:c r="I23" s="18" t="str">
        <x:f>IF(COUNTBLANK(F23:H23)&gt;0,"",IF(OR(NOT(ISNUMBER(F23)),NOT(ISNUMBER(G23)),NOT(ISNUMBER(H23))),"Prüfen",IF(OR(G23&lt;=F23,H23&lt;0,H23/60&gt;(G23-F23)*24),"Prüfen",ROUND((G23-F23)*24-H23/60,2))))</x:f>
      </x:c>
      <x:c r="J23" s="13"/>
      <x:c r="K23" s="13"/>
      <x:c r="L23" s="13"/>
    </x:row>
    <x:row r="24" ht="44" customHeight="1">
      <x:c r="A24" s="13"/>
      <x:c r="B24" s="13"/>
      <x:c r="C24" s="13"/>
      <x:c r="D24" s="13"/>
      <x:c r="E24" s="13"/>
      <x:c r="F24" s="16"/>
      <x:c r="G24" s="16"/>
      <x:c r="H24" s="17"/>
      <x:c r="I24" s="18" t="str">
        <x:f>IF(COUNTBLANK(F24:H24)&gt;0,"",IF(OR(NOT(ISNUMBER(F24)),NOT(ISNUMBER(G24)),NOT(ISNUMBER(H24))),"Prüfen",IF(OR(G24&lt;=F24,H24&lt;0,H24/60&gt;(G24-F24)*24),"Prüfen",ROUND((G24-F24)*24-H24/60,2))))</x:f>
      </x:c>
      <x:c r="J24" s="13"/>
      <x:c r="K24" s="13"/>
      <x:c r="L24" s="13"/>
    </x:row>
    <x:row r="25" ht="44" customHeight="1">
      <x:c r="A25" s="13"/>
      <x:c r="B25" s="13"/>
      <x:c r="C25" s="13"/>
      <x:c r="D25" s="13"/>
      <x:c r="E25" s="13"/>
      <x:c r="F25" s="16"/>
      <x:c r="G25" s="16"/>
      <x:c r="H25" s="17"/>
      <x:c r="I25" s="18" t="str">
        <x:f>IF(COUNTBLANK(F25:H25)&gt;0,"",IF(OR(NOT(ISNUMBER(F25)),NOT(ISNUMBER(G25)),NOT(ISNUMBER(H25))),"Prüfen",IF(OR(G25&lt;=F25,H25&lt;0,H25/60&gt;(G25-F25)*24),"Prüfen",ROUND((G25-F25)*24-H25/60,2))))</x:f>
      </x:c>
      <x:c r="J25" s="13"/>
      <x:c r="K25" s="13"/>
      <x:c r="L25" s="13"/>
    </x:row>
    <x:row r="26" ht="44" customHeight="1">
      <x:c r="A26" s="13"/>
      <x:c r="B26" s="13"/>
      <x:c r="C26" s="13"/>
      <x:c r="D26" s="13"/>
      <x:c r="E26" s="13"/>
      <x:c r="F26" s="16"/>
      <x:c r="G26" s="16"/>
      <x:c r="H26" s="17"/>
      <x:c r="I26" s="18" t="str">
        <x:f>IF(COUNTBLANK(F26:H26)&gt;0,"",IF(OR(NOT(ISNUMBER(F26)),NOT(ISNUMBER(G26)),NOT(ISNUMBER(H26))),"Prüfen",IF(OR(G26&lt;=F26,H26&lt;0,H26/60&gt;(G26-F26)*24),"Prüfen",ROUND((G26-F26)*24-H26/60,2))))</x:f>
      </x:c>
      <x:c r="J26" s="13"/>
      <x:c r="K26" s="13"/>
      <x:c r="L26" s="13"/>
    </x:row>
    <x:row r="27" ht="44" customHeight="1">
      <x:c r="A27" s="13"/>
      <x:c r="B27" s="13"/>
      <x:c r="C27" s="13"/>
      <x:c r="D27" s="13"/>
      <x:c r="E27" s="13"/>
      <x:c r="F27" s="16"/>
      <x:c r="G27" s="16"/>
      <x:c r="H27" s="17"/>
      <x:c r="I27" s="18" t="str">
        <x:f>IF(COUNTBLANK(F27:H27)&gt;0,"",IF(OR(NOT(ISNUMBER(F27)),NOT(ISNUMBER(G27)),NOT(ISNUMBER(H27))),"Prüfen",IF(OR(G27&lt;=F27,H27&lt;0,H27/60&gt;(G27-F27)*24),"Prüfen",ROUND((G27-F27)*24-H27/60,2))))</x:f>
      </x:c>
      <x:c r="J27" s="13"/>
      <x:c r="K27" s="13"/>
      <x:c r="L27" s="13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7" t="str">
        <x:v>Keine automatische Kollisionsprüfung. Bei mehr als 20 Zeilen Formeln und Dropdowns bewusst erweitern.</x:v>
      </x:c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</x:row>
    <x:row r="30" ht="24" customHeight="1">
      <x:c r="A30" s="7" t="str">
        <x:v>Quelle: SAVIE Redaktion, 23.09.2026 | savie.cc/de/ressourcen/crew-einsatzplan-veranstaltung-vorlage</x:v>
      </x:c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</x:row>
    <x:row r="31" ht="24" customHeight="1">
      <x:c r="A31" s="7" t="str">
        <x:v>Arbeitsdauer = Ende minus Beginn minus Pause. Unvollständige Zeilen bleiben leer; ungültige Werte zeigen „Prüfen“.</x:v>
      </x:c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</x:row>
  </x:sheetData>
  <x:mergeCells>
    <x:mergeCell ref="A1:L2"/>
    <x:mergeCell ref="A3:C3"/>
    <x:mergeCell ref="D3:F3"/>
    <x:mergeCell ref="G3:I3"/>
    <x:mergeCell ref="J3:L3"/>
    <x:mergeCell ref="A4:L4"/>
    <x:mergeCell ref="A5:L5"/>
    <x:mergeCell ref="A6:L6"/>
    <x:mergeCell ref="A29:L29"/>
    <x:mergeCell ref="A30:L30"/>
    <x:mergeCell ref="A31:L31"/>
  </x:mergeCells>
  <x:conditionalFormatting sqref="E8:E27">
    <x:cfRule type="containsText" dxfId="2" priority="1" operator="containsText" text="Offen"/>
    <x:cfRule type="containsText" dxfId="3" priority="2" operator="containsText" text="Bestätigt"/>
  </x:conditionalFormatting>
  <x:dataValidations count="2">
    <x:dataValidation type="list" sqref="A8:A27">
      <x:formula1>"Vorbereitung,Aufbau,Show,Abbau,Transport"</x:formula1>
    </x:dataValidation>
    <x:dataValidation type="list" sqref="E8:E27">
      <x:formula1>"Offen,Angefragt,Bestätigt,Abgesagt"</x:formula1>
    </x:dataValidation>
  </x:dataValidations>
  <x:pageMargins left="0.7" right="0.7" top="0.75" bottom="0.75" header="0.3" footer="0.3"/>
</x:worksheet>
</file>